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650"/>
  </bookViews>
  <sheets>
    <sheet name="Станции обезжелезивания" sheetId="5" r:id="rId1"/>
  </sheets>
  <calcPr calcId="124519"/>
</workbook>
</file>

<file path=xl/calcChain.xml><?xml version="1.0" encoding="utf-8"?>
<calcChain xmlns="http://schemas.openxmlformats.org/spreadsheetml/2006/main">
  <c r="E19" i="5"/>
  <c r="E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18"/>
</calcChain>
</file>

<file path=xl/sharedStrings.xml><?xml version="1.0" encoding="utf-8"?>
<sst xmlns="http://schemas.openxmlformats.org/spreadsheetml/2006/main" count="100" uniqueCount="88">
  <si>
    <t>область</t>
  </si>
  <si>
    <t>Брестская</t>
  </si>
  <si>
    <t>Витебская</t>
  </si>
  <si>
    <t>Гомельская</t>
  </si>
  <si>
    <t>Минская</t>
  </si>
  <si>
    <t>Могилевская</t>
  </si>
  <si>
    <t>ВСЕГО</t>
  </si>
  <si>
    <t xml:space="preserve">республиканский бюджет </t>
  </si>
  <si>
    <t>% освоения</t>
  </si>
  <si>
    <t>обеспеченность потребителей водоснабжением питьевого качества по состоянию на 1 января 2019 года</t>
  </si>
  <si>
    <t>количество потребителей пользующихся услугой централизованного водоснабжения питьевого качества (заключено договоров)</t>
  </si>
  <si>
    <t>количество потребителей пользующихся услугой централизованного водоснабжения (заключено договоров)</t>
  </si>
  <si>
    <t>% (отношение колонки 3 к колонке 2)</t>
  </si>
  <si>
    <t>№ п/п</t>
  </si>
  <si>
    <t>Наименование объекта</t>
  </si>
  <si>
    <t>год начала и окончания строительства</t>
  </si>
  <si>
    <t>объем финансирования, тыс. руб.</t>
  </si>
  <si>
    <t>качество воды (с превышением ПДК) по показателю "железо", мг/дм3</t>
  </si>
  <si>
    <t>Численность проживающего населения, чел.</t>
  </si>
  <si>
    <t>в рамках подпрограммы 5 "Чистая вода"</t>
  </si>
  <si>
    <t>местный бюджет</t>
  </si>
  <si>
    <t>Информация о ходе реализации подпрограммы "Чистая вода" за 2018 год</t>
  </si>
  <si>
    <t>иные источники (указать)</t>
  </si>
  <si>
    <t>Финансирование подпрограммы 5 "Чистая вода" в 2018 году</t>
  </si>
  <si>
    <t>план,тыс. рублей</t>
  </si>
  <si>
    <t>кредитные ресурсы</t>
  </si>
  <si>
    <t>факт, тыс. рублей</t>
  </si>
  <si>
    <t>дефицит, тыс. рублей</t>
  </si>
  <si>
    <t>профинансировано тыс. рублей</t>
  </si>
  <si>
    <t>освоено, тыс. рублей</t>
  </si>
  <si>
    <t>республиканский бюджет</t>
  </si>
  <si>
    <t>Примечание*</t>
  </si>
  <si>
    <t>* Указать акт ввода объекта в эксплуатацию или процент готовности объекта по состоянию на 01.01.2019 г.</t>
  </si>
  <si>
    <t>районный бюджет</t>
  </si>
  <si>
    <t xml:space="preserve">областной бюджет       </t>
  </si>
  <si>
    <t>Строительство сетей водоснабжения в деревне Б.Степанишки Мостовского района</t>
  </si>
  <si>
    <t>Строительство сетей водоснабжения в деревне Ляда Мостовского района</t>
  </si>
  <si>
    <t>Мостовский</t>
  </si>
  <si>
    <t>Грико 64742</t>
  </si>
  <si>
    <t>Мостовский район</t>
  </si>
  <si>
    <t>город Мосты</t>
  </si>
  <si>
    <t>в том числе:</t>
  </si>
  <si>
    <t>сельские населенные пункты:</t>
  </si>
  <si>
    <t>агрогородки</t>
  </si>
  <si>
    <t>Гудевичи</t>
  </si>
  <si>
    <t>Пески</t>
  </si>
  <si>
    <t>Пацевичи</t>
  </si>
  <si>
    <t>Большая Рогозница</t>
  </si>
  <si>
    <t>Струбница</t>
  </si>
  <si>
    <t>Зарудавье</t>
  </si>
  <si>
    <t>Мосты Правые</t>
  </si>
  <si>
    <t>Микелевщина</t>
  </si>
  <si>
    <t>Лунно</t>
  </si>
  <si>
    <t>Глядовичи</t>
  </si>
  <si>
    <t>Стрельцы</t>
  </si>
  <si>
    <t>Куриловичи</t>
  </si>
  <si>
    <t>Дубно</t>
  </si>
  <si>
    <t>Большие Озёрки</t>
  </si>
  <si>
    <t>Милевичи</t>
  </si>
  <si>
    <t>Хартица</t>
  </si>
  <si>
    <t>деревни</t>
  </si>
  <si>
    <t>Косилы</t>
  </si>
  <si>
    <t>Машталеры</t>
  </si>
  <si>
    <t>Грушевка</t>
  </si>
  <si>
    <t xml:space="preserve">Голубы </t>
  </si>
  <si>
    <t>Дорогляны</t>
  </si>
  <si>
    <t>Моньковичи</t>
  </si>
  <si>
    <t xml:space="preserve">Седеневичи </t>
  </si>
  <si>
    <t xml:space="preserve">Радевичи </t>
  </si>
  <si>
    <t xml:space="preserve">Дубляны </t>
  </si>
  <si>
    <t xml:space="preserve">Пилки </t>
  </si>
  <si>
    <t xml:space="preserve">Огрызки </t>
  </si>
  <si>
    <t xml:space="preserve">Кулевщина </t>
  </si>
  <si>
    <t>Деньковцы</t>
  </si>
  <si>
    <t>Кульшичи</t>
  </si>
  <si>
    <t>Мальковичи</t>
  </si>
  <si>
    <t>Мосты Левые</t>
  </si>
  <si>
    <t>Выгода</t>
  </si>
  <si>
    <t>Белавичи</t>
  </si>
  <si>
    <t>Мижево</t>
  </si>
  <si>
    <t>Малая Рогозница</t>
  </si>
  <si>
    <t>Заполье</t>
  </si>
  <si>
    <t>Ковшово</t>
  </si>
  <si>
    <t>Неман</t>
  </si>
  <si>
    <t>Русиновцы</t>
  </si>
  <si>
    <t>Сорочицы</t>
  </si>
  <si>
    <t>Сухиничи</t>
  </si>
  <si>
    <t>Черлёнка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</si>
</sst>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1" fillId="0" borderId="25" xfId="0" applyFont="1" applyBorder="1"/>
    <xf numFmtId="0" fontId="1" fillId="0" borderId="17" xfId="0" applyFont="1" applyBorder="1"/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2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" xfId="0" applyBorder="1"/>
    <xf numFmtId="0" fontId="1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left" vertic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0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2"/>
  <sheetViews>
    <sheetView tabSelected="1" topLeftCell="A4" zoomScale="61" zoomScaleNormal="61" workbookViewId="0">
      <selection activeCell="G8" sqref="G8"/>
    </sheetView>
  </sheetViews>
  <sheetFormatPr defaultRowHeight="15"/>
  <cols>
    <col min="1" max="1" width="14.28515625" customWidth="1"/>
    <col min="2" max="2" width="18.28515625" customWidth="1"/>
    <col min="3" max="4" width="19.85546875" customWidth="1"/>
    <col min="5" max="5" width="18.85546875" customWidth="1"/>
    <col min="6" max="6" width="17.42578125" customWidth="1"/>
    <col min="7" max="8" width="19.7109375" customWidth="1"/>
    <col min="9" max="12" width="17.42578125" customWidth="1"/>
    <col min="13" max="13" width="17.140625" customWidth="1"/>
  </cols>
  <sheetData>
    <row r="2" spans="1:13" ht="20.25" customHeight="1" thickBot="1">
      <c r="A2" s="80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72" customHeight="1">
      <c r="A3" s="87" t="s">
        <v>13</v>
      </c>
      <c r="B3" s="77" t="s">
        <v>14</v>
      </c>
      <c r="C3" s="77" t="s">
        <v>15</v>
      </c>
      <c r="D3" s="31"/>
      <c r="E3" s="77" t="s">
        <v>17</v>
      </c>
      <c r="F3" s="77" t="s">
        <v>18</v>
      </c>
      <c r="G3" s="84" t="s">
        <v>16</v>
      </c>
      <c r="H3" s="84"/>
      <c r="I3" s="84"/>
      <c r="J3" s="84"/>
      <c r="K3" s="84"/>
      <c r="L3" s="36"/>
      <c r="M3" s="82" t="s">
        <v>31</v>
      </c>
    </row>
    <row r="4" spans="1:13" ht="48" customHeight="1">
      <c r="A4" s="88"/>
      <c r="B4" s="78"/>
      <c r="C4" s="78"/>
      <c r="D4" s="32"/>
      <c r="E4" s="78"/>
      <c r="F4" s="78"/>
      <c r="G4" s="85" t="s">
        <v>19</v>
      </c>
      <c r="H4" s="85"/>
      <c r="I4" s="85"/>
      <c r="J4" s="85"/>
      <c r="K4" s="86" t="s">
        <v>22</v>
      </c>
      <c r="L4" s="37"/>
      <c r="M4" s="83"/>
    </row>
    <row r="5" spans="1:13" ht="48" customHeight="1" thickBot="1">
      <c r="A5" s="89"/>
      <c r="B5" s="79"/>
      <c r="C5" s="79"/>
      <c r="D5" s="33"/>
      <c r="E5" s="79"/>
      <c r="F5" s="79"/>
      <c r="G5" s="28" t="s">
        <v>30</v>
      </c>
      <c r="H5" s="33"/>
      <c r="I5" s="28" t="s">
        <v>20</v>
      </c>
      <c r="J5" s="28" t="s">
        <v>25</v>
      </c>
      <c r="K5" s="79"/>
      <c r="L5" s="38"/>
      <c r="M5" s="29"/>
    </row>
    <row r="6" spans="1:13" ht="126.75" customHeight="1" thickBot="1">
      <c r="A6" s="19">
        <v>1</v>
      </c>
      <c r="B6" s="30" t="s">
        <v>35</v>
      </c>
      <c r="C6" s="20">
        <v>2018</v>
      </c>
      <c r="D6" s="20"/>
      <c r="E6" s="20"/>
      <c r="F6" s="20">
        <v>1032</v>
      </c>
      <c r="G6" s="20"/>
      <c r="H6" s="20"/>
      <c r="I6" s="20">
        <v>318.5</v>
      </c>
      <c r="J6" s="20"/>
      <c r="K6" s="20"/>
      <c r="L6" s="8"/>
      <c r="M6" s="39">
        <v>43452</v>
      </c>
    </row>
    <row r="7" spans="1:13" ht="101.25" customHeight="1">
      <c r="A7" s="40">
        <v>2</v>
      </c>
      <c r="B7" s="41" t="s">
        <v>36</v>
      </c>
      <c r="C7" s="42">
        <v>2018</v>
      </c>
      <c r="D7" s="42"/>
      <c r="E7" s="42"/>
      <c r="F7" s="42">
        <v>126</v>
      </c>
      <c r="G7" s="42"/>
      <c r="H7" s="42"/>
      <c r="I7" s="42">
        <v>189.7</v>
      </c>
      <c r="J7" s="42"/>
      <c r="K7" s="42"/>
      <c r="L7" s="43"/>
      <c r="M7" s="44">
        <v>43395</v>
      </c>
    </row>
    <row r="8" spans="1:13" ht="44.25" customHeight="1">
      <c r="A8" s="34"/>
      <c r="B8" s="45" t="s">
        <v>6</v>
      </c>
      <c r="C8" s="34"/>
      <c r="D8" s="34"/>
      <c r="E8" s="34"/>
      <c r="F8" s="46">
        <v>1158</v>
      </c>
      <c r="G8" s="34"/>
      <c r="H8" s="34"/>
      <c r="I8" s="46">
        <v>508.2</v>
      </c>
      <c r="J8" s="34"/>
      <c r="K8" s="34"/>
      <c r="L8" s="34"/>
      <c r="M8" s="34"/>
    </row>
    <row r="11" spans="1:13">
      <c r="A11" t="s">
        <v>32</v>
      </c>
    </row>
    <row r="14" spans="1:13" ht="15.75" thickBot="1"/>
    <row r="15" spans="1:13" ht="41.25" customHeight="1">
      <c r="A15" s="54" t="s">
        <v>0</v>
      </c>
      <c r="B15" s="56" t="s">
        <v>9</v>
      </c>
      <c r="C15" s="56"/>
      <c r="D15" s="57"/>
      <c r="E15" s="58"/>
    </row>
    <row r="16" spans="1:13" ht="158.25" thickBot="1">
      <c r="A16" s="55"/>
      <c r="B16" s="22" t="s">
        <v>11</v>
      </c>
      <c r="C16" s="22" t="s">
        <v>10</v>
      </c>
      <c r="D16" s="35"/>
      <c r="E16" s="23" t="s">
        <v>12</v>
      </c>
    </row>
    <row r="17" spans="1:5" ht="16.5" thickBot="1">
      <c r="A17" s="19">
        <v>1</v>
      </c>
      <c r="B17" s="20">
        <v>2</v>
      </c>
      <c r="C17" s="8">
        <v>3</v>
      </c>
      <c r="D17" s="8"/>
      <c r="E17" s="21">
        <v>4</v>
      </c>
    </row>
    <row r="18" spans="1:5" ht="36" customHeight="1">
      <c r="A18" s="51" t="s">
        <v>39</v>
      </c>
      <c r="B18" s="1">
        <v>10941</v>
      </c>
      <c r="C18" s="1">
        <v>9232</v>
      </c>
      <c r="D18" s="1"/>
      <c r="E18" s="50">
        <f>C18/B18</f>
        <v>0.84379855589068642</v>
      </c>
    </row>
    <row r="19" spans="1:5" ht="36" customHeight="1">
      <c r="A19" s="53" t="s">
        <v>40</v>
      </c>
      <c r="B19" s="1">
        <v>7311</v>
      </c>
      <c r="C19" s="1">
        <v>7311</v>
      </c>
      <c r="D19" s="1"/>
      <c r="E19" s="50">
        <f t="shared" ref="E19:E67" si="0">C19/B19</f>
        <v>1</v>
      </c>
    </row>
    <row r="20" spans="1:5" ht="36" customHeight="1">
      <c r="A20" s="52" t="s">
        <v>41</v>
      </c>
      <c r="B20" s="1"/>
      <c r="C20" s="1"/>
      <c r="D20" s="1"/>
      <c r="E20" s="50"/>
    </row>
    <row r="21" spans="1:5" ht="36" customHeight="1">
      <c r="A21" s="48" t="s">
        <v>42</v>
      </c>
      <c r="B21" s="1">
        <v>3630</v>
      </c>
      <c r="C21" s="1">
        <v>1921</v>
      </c>
      <c r="D21" s="1"/>
      <c r="E21" s="50">
        <f t="shared" si="0"/>
        <v>0.52920110192837466</v>
      </c>
    </row>
    <row r="22" spans="1:5" ht="36" customHeight="1">
      <c r="A22" s="52" t="s">
        <v>41</v>
      </c>
      <c r="B22" s="1"/>
      <c r="C22" s="1"/>
      <c r="D22" s="1"/>
      <c r="E22" s="50"/>
    </row>
    <row r="23" spans="1:5" ht="36" customHeight="1">
      <c r="A23" s="48" t="s">
        <v>43</v>
      </c>
      <c r="B23" s="1">
        <v>2936</v>
      </c>
      <c r="C23" s="1">
        <v>1520</v>
      </c>
      <c r="D23" s="1"/>
      <c r="E23" s="50">
        <f t="shared" si="0"/>
        <v>0.51771117166212532</v>
      </c>
    </row>
    <row r="24" spans="1:5" ht="36" customHeight="1">
      <c r="A24" s="53" t="s">
        <v>44</v>
      </c>
      <c r="B24" s="1">
        <v>250</v>
      </c>
      <c r="C24" s="1"/>
      <c r="D24" s="1"/>
      <c r="E24" s="50">
        <f t="shared" si="0"/>
        <v>0</v>
      </c>
    </row>
    <row r="25" spans="1:5" ht="36" customHeight="1">
      <c r="A25" s="53" t="s">
        <v>45</v>
      </c>
      <c r="B25" s="1">
        <v>226</v>
      </c>
      <c r="C25" s="1"/>
      <c r="D25" s="1"/>
      <c r="E25" s="50">
        <f t="shared" si="0"/>
        <v>0</v>
      </c>
    </row>
    <row r="26" spans="1:5" ht="36" customHeight="1">
      <c r="A26" s="53" t="s">
        <v>46</v>
      </c>
      <c r="B26" s="1">
        <v>103</v>
      </c>
      <c r="C26" s="1">
        <v>103</v>
      </c>
      <c r="D26" s="1"/>
      <c r="E26" s="50">
        <f t="shared" si="0"/>
        <v>1</v>
      </c>
    </row>
    <row r="27" spans="1:5" ht="36" customHeight="1">
      <c r="A27" s="53" t="s">
        <v>47</v>
      </c>
      <c r="B27" s="1">
        <v>212</v>
      </c>
      <c r="C27" s="1">
        <v>212</v>
      </c>
      <c r="D27" s="1"/>
      <c r="E27" s="50">
        <f t="shared" si="0"/>
        <v>1</v>
      </c>
    </row>
    <row r="28" spans="1:5" ht="36" customHeight="1">
      <c r="A28" s="53" t="s">
        <v>48</v>
      </c>
      <c r="B28" s="1">
        <v>62</v>
      </c>
      <c r="C28" s="1">
        <v>62</v>
      </c>
      <c r="D28" s="1"/>
      <c r="E28" s="50">
        <f t="shared" si="0"/>
        <v>1</v>
      </c>
    </row>
    <row r="29" spans="1:5" ht="36" customHeight="1">
      <c r="A29" s="53" t="s">
        <v>49</v>
      </c>
      <c r="B29" s="1">
        <v>110</v>
      </c>
      <c r="C29" s="1">
        <v>110</v>
      </c>
      <c r="D29" s="1"/>
      <c r="E29" s="50">
        <f t="shared" si="0"/>
        <v>1</v>
      </c>
    </row>
    <row r="30" spans="1:5" ht="36" customHeight="1">
      <c r="A30" s="53" t="s">
        <v>50</v>
      </c>
      <c r="B30" s="1">
        <v>324</v>
      </c>
      <c r="C30" s="1">
        <v>324</v>
      </c>
      <c r="D30" s="1"/>
      <c r="E30" s="50">
        <f t="shared" si="0"/>
        <v>1</v>
      </c>
    </row>
    <row r="31" spans="1:5" ht="36" customHeight="1">
      <c r="A31" s="53" t="s">
        <v>51</v>
      </c>
      <c r="B31" s="1">
        <v>184</v>
      </c>
      <c r="C31" s="1"/>
      <c r="D31" s="1"/>
      <c r="E31" s="50">
        <f t="shared" si="0"/>
        <v>0</v>
      </c>
    </row>
    <row r="32" spans="1:5" ht="36" customHeight="1">
      <c r="A32" s="53" t="s">
        <v>52</v>
      </c>
      <c r="B32" s="1">
        <v>318</v>
      </c>
      <c r="C32" s="1">
        <v>318</v>
      </c>
      <c r="D32" s="1"/>
      <c r="E32" s="50">
        <f t="shared" si="0"/>
        <v>1</v>
      </c>
    </row>
    <row r="33" spans="1:5" ht="36" customHeight="1">
      <c r="A33" s="53" t="s">
        <v>53</v>
      </c>
      <c r="B33" s="1">
        <v>129</v>
      </c>
      <c r="C33" s="1">
        <v>129</v>
      </c>
      <c r="D33" s="1"/>
      <c r="E33" s="50">
        <f t="shared" si="0"/>
        <v>1</v>
      </c>
    </row>
    <row r="34" spans="1:5" ht="36" customHeight="1">
      <c r="A34" s="53" t="s">
        <v>54</v>
      </c>
      <c r="B34" s="1">
        <v>72</v>
      </c>
      <c r="C34" s="1"/>
      <c r="D34" s="1"/>
      <c r="E34" s="50">
        <f t="shared" si="0"/>
        <v>0</v>
      </c>
    </row>
    <row r="35" spans="1:5" ht="36" customHeight="1">
      <c r="A35" s="53" t="s">
        <v>55</v>
      </c>
      <c r="B35" s="1">
        <v>115</v>
      </c>
      <c r="C35" s="1">
        <v>115</v>
      </c>
      <c r="D35" s="1"/>
      <c r="E35" s="50">
        <f t="shared" si="0"/>
        <v>1</v>
      </c>
    </row>
    <row r="36" spans="1:5" ht="36" customHeight="1">
      <c r="A36" s="53" t="s">
        <v>56</v>
      </c>
      <c r="B36" s="1">
        <v>440</v>
      </c>
      <c r="C36" s="1"/>
      <c r="D36" s="1"/>
      <c r="E36" s="50">
        <f t="shared" si="0"/>
        <v>0</v>
      </c>
    </row>
    <row r="37" spans="1:5" ht="36" customHeight="1">
      <c r="A37" s="53" t="s">
        <v>57</v>
      </c>
      <c r="B37" s="1">
        <v>147</v>
      </c>
      <c r="C37" s="1">
        <v>147</v>
      </c>
      <c r="D37" s="1"/>
      <c r="E37" s="50">
        <f t="shared" si="0"/>
        <v>1</v>
      </c>
    </row>
    <row r="38" spans="1:5" ht="36" customHeight="1">
      <c r="A38" s="53" t="s">
        <v>58</v>
      </c>
      <c r="B38" s="1">
        <v>55</v>
      </c>
      <c r="C38" s="1"/>
      <c r="D38" s="1"/>
      <c r="E38" s="50">
        <f t="shared" si="0"/>
        <v>0</v>
      </c>
    </row>
    <row r="39" spans="1:5" ht="36" customHeight="1">
      <c r="A39" s="53" t="s">
        <v>59</v>
      </c>
      <c r="B39" s="1">
        <v>189</v>
      </c>
      <c r="C39" s="1"/>
      <c r="D39" s="1"/>
      <c r="E39" s="50">
        <f t="shared" si="0"/>
        <v>0</v>
      </c>
    </row>
    <row r="40" spans="1:5" ht="36" customHeight="1">
      <c r="A40" s="48" t="s">
        <v>60</v>
      </c>
      <c r="B40" s="1">
        <v>694</v>
      </c>
      <c r="C40" s="1">
        <v>401</v>
      </c>
      <c r="D40" s="1"/>
      <c r="E40" s="50">
        <f t="shared" si="0"/>
        <v>0.5778097982708934</v>
      </c>
    </row>
    <row r="41" spans="1:5" ht="36" customHeight="1">
      <c r="A41" s="53" t="s">
        <v>61</v>
      </c>
      <c r="B41" s="1">
        <v>7</v>
      </c>
      <c r="C41" s="1">
        <v>7</v>
      </c>
      <c r="D41" s="1"/>
      <c r="E41" s="50">
        <f t="shared" si="0"/>
        <v>1</v>
      </c>
    </row>
    <row r="42" spans="1:5" ht="36" customHeight="1">
      <c r="A42" s="53" t="s">
        <v>62</v>
      </c>
      <c r="B42" s="1">
        <v>14</v>
      </c>
      <c r="C42" s="1">
        <v>14</v>
      </c>
      <c r="D42" s="1"/>
      <c r="E42" s="50">
        <f t="shared" si="0"/>
        <v>1</v>
      </c>
    </row>
    <row r="43" spans="1:5" ht="36" customHeight="1">
      <c r="A43" s="53" t="s">
        <v>63</v>
      </c>
      <c r="B43" s="1">
        <v>3</v>
      </c>
      <c r="C43" s="1">
        <v>3</v>
      </c>
      <c r="D43" s="1"/>
      <c r="E43" s="50">
        <f t="shared" si="0"/>
        <v>1</v>
      </c>
    </row>
    <row r="44" spans="1:5" ht="36" customHeight="1">
      <c r="A44" s="53" t="s">
        <v>64</v>
      </c>
      <c r="B44" s="1">
        <v>45</v>
      </c>
      <c r="C44" s="1"/>
      <c r="D44" s="1"/>
      <c r="E44" s="50">
        <f t="shared" si="0"/>
        <v>0</v>
      </c>
    </row>
    <row r="45" spans="1:5" ht="36" customHeight="1">
      <c r="A45" s="53" t="s">
        <v>65</v>
      </c>
      <c r="B45" s="1">
        <v>33</v>
      </c>
      <c r="C45" s="1"/>
      <c r="D45" s="1"/>
      <c r="E45" s="50">
        <f t="shared" si="0"/>
        <v>0</v>
      </c>
    </row>
    <row r="46" spans="1:5" ht="36" customHeight="1">
      <c r="A46" s="53" t="s">
        <v>66</v>
      </c>
      <c r="B46" s="1">
        <v>12</v>
      </c>
      <c r="C46" s="1">
        <v>12</v>
      </c>
      <c r="D46" s="1"/>
      <c r="E46" s="50">
        <f t="shared" si="0"/>
        <v>1</v>
      </c>
    </row>
    <row r="47" spans="1:5" ht="36" customHeight="1">
      <c r="A47" s="53" t="s">
        <v>67</v>
      </c>
      <c r="B47" s="1">
        <v>3</v>
      </c>
      <c r="C47" s="1">
        <v>3</v>
      </c>
      <c r="D47" s="1"/>
      <c r="E47" s="50">
        <f t="shared" si="0"/>
        <v>1</v>
      </c>
    </row>
    <row r="48" spans="1:5" ht="36" customHeight="1">
      <c r="A48" s="53" t="s">
        <v>68</v>
      </c>
      <c r="B48" s="1">
        <v>44</v>
      </c>
      <c r="C48" s="1">
        <v>44</v>
      </c>
      <c r="D48" s="1"/>
      <c r="E48" s="50">
        <f t="shared" si="0"/>
        <v>1</v>
      </c>
    </row>
    <row r="49" spans="1:5" ht="36" customHeight="1">
      <c r="A49" s="53" t="s">
        <v>69</v>
      </c>
      <c r="B49" s="1">
        <v>7</v>
      </c>
      <c r="C49" s="1">
        <v>7</v>
      </c>
      <c r="D49" s="1"/>
      <c r="E49" s="50">
        <f t="shared" si="0"/>
        <v>1</v>
      </c>
    </row>
    <row r="50" spans="1:5" ht="36" customHeight="1">
      <c r="A50" s="53" t="s">
        <v>70</v>
      </c>
      <c r="B50" s="1">
        <v>14</v>
      </c>
      <c r="C50" s="1">
        <v>14</v>
      </c>
      <c r="D50" s="1"/>
      <c r="E50" s="50">
        <f t="shared" si="0"/>
        <v>1</v>
      </c>
    </row>
    <row r="51" spans="1:5" ht="36" customHeight="1">
      <c r="A51" s="53" t="s">
        <v>71</v>
      </c>
      <c r="B51" s="1">
        <v>7</v>
      </c>
      <c r="C51" s="1"/>
      <c r="D51" s="1"/>
      <c r="E51" s="50">
        <f t="shared" si="0"/>
        <v>0</v>
      </c>
    </row>
    <row r="52" spans="1:5" ht="36" customHeight="1">
      <c r="A52" s="53" t="s">
        <v>72</v>
      </c>
      <c r="B52" s="1">
        <v>11</v>
      </c>
      <c r="C52" s="1"/>
      <c r="D52" s="1"/>
      <c r="E52" s="50">
        <f t="shared" si="0"/>
        <v>0</v>
      </c>
    </row>
    <row r="53" spans="1:5" ht="36" customHeight="1">
      <c r="A53" s="53" t="s">
        <v>73</v>
      </c>
      <c r="B53" s="1">
        <v>58</v>
      </c>
      <c r="C53" s="1"/>
      <c r="D53" s="1"/>
      <c r="E53" s="50">
        <f t="shared" si="0"/>
        <v>0</v>
      </c>
    </row>
    <row r="54" spans="1:5" ht="36" customHeight="1">
      <c r="A54" s="53" t="s">
        <v>74</v>
      </c>
      <c r="B54" s="1">
        <v>64</v>
      </c>
      <c r="C54" s="1">
        <v>64</v>
      </c>
      <c r="D54" s="1"/>
      <c r="E54" s="50">
        <f t="shared" si="0"/>
        <v>1</v>
      </c>
    </row>
    <row r="55" spans="1:5" ht="36" customHeight="1">
      <c r="A55" s="53" t="s">
        <v>75</v>
      </c>
      <c r="B55" s="1">
        <v>43</v>
      </c>
      <c r="C55" s="1"/>
      <c r="D55" s="1"/>
      <c r="E55" s="50">
        <f t="shared" si="0"/>
        <v>0</v>
      </c>
    </row>
    <row r="56" spans="1:5" ht="36" customHeight="1">
      <c r="A56" s="53" t="s">
        <v>76</v>
      </c>
      <c r="B56" s="1">
        <v>141</v>
      </c>
      <c r="C56" s="1">
        <v>141</v>
      </c>
      <c r="D56" s="1"/>
      <c r="E56" s="50">
        <f t="shared" si="0"/>
        <v>1</v>
      </c>
    </row>
    <row r="57" spans="1:5" ht="36" customHeight="1">
      <c r="A57" s="53" t="s">
        <v>77</v>
      </c>
      <c r="B57" s="1">
        <v>7</v>
      </c>
      <c r="C57" s="1">
        <v>7</v>
      </c>
      <c r="D57" s="1"/>
      <c r="E57" s="50">
        <f t="shared" si="0"/>
        <v>1</v>
      </c>
    </row>
    <row r="58" spans="1:5" ht="36" customHeight="1">
      <c r="A58" s="53" t="s">
        <v>78</v>
      </c>
      <c r="B58" s="1">
        <v>3</v>
      </c>
      <c r="C58" s="1"/>
      <c r="D58" s="1"/>
      <c r="E58" s="50">
        <f t="shared" si="0"/>
        <v>0</v>
      </c>
    </row>
    <row r="59" spans="1:5" ht="36" customHeight="1">
      <c r="A59" s="53" t="s">
        <v>79</v>
      </c>
      <c r="B59" s="1">
        <v>25</v>
      </c>
      <c r="C59" s="1"/>
      <c r="D59" s="1"/>
      <c r="E59" s="50">
        <f t="shared" si="0"/>
        <v>0</v>
      </c>
    </row>
    <row r="60" spans="1:5" ht="36" customHeight="1">
      <c r="A60" s="53" t="s">
        <v>80</v>
      </c>
      <c r="B60" s="1">
        <v>5</v>
      </c>
      <c r="C60" s="1">
        <v>5</v>
      </c>
      <c r="D60" s="1"/>
      <c r="E60" s="50">
        <f t="shared" si="0"/>
        <v>1</v>
      </c>
    </row>
    <row r="61" spans="1:5" ht="36" customHeight="1">
      <c r="A61" s="53" t="s">
        <v>81</v>
      </c>
      <c r="B61" s="1">
        <v>55</v>
      </c>
      <c r="C61" s="1"/>
      <c r="D61" s="1"/>
      <c r="E61" s="50">
        <f t="shared" si="0"/>
        <v>0</v>
      </c>
    </row>
    <row r="62" spans="1:5" ht="36" customHeight="1">
      <c r="A62" s="53" t="s">
        <v>82</v>
      </c>
      <c r="B62" s="1">
        <v>17</v>
      </c>
      <c r="C62" s="1"/>
      <c r="D62" s="1"/>
      <c r="E62" s="50">
        <f t="shared" si="0"/>
        <v>0</v>
      </c>
    </row>
    <row r="63" spans="1:5" ht="36" customHeight="1">
      <c r="A63" s="53" t="s">
        <v>83</v>
      </c>
      <c r="B63" s="1">
        <v>27</v>
      </c>
      <c r="C63" s="1"/>
      <c r="D63" s="1"/>
      <c r="E63" s="50">
        <f t="shared" si="0"/>
        <v>0</v>
      </c>
    </row>
    <row r="64" spans="1:5" ht="36" customHeight="1">
      <c r="A64" s="53" t="s">
        <v>84</v>
      </c>
      <c r="B64" s="1">
        <v>3</v>
      </c>
      <c r="C64" s="1">
        <v>3</v>
      </c>
      <c r="D64" s="1"/>
      <c r="E64" s="50">
        <f t="shared" si="0"/>
        <v>1</v>
      </c>
    </row>
    <row r="65" spans="1:16" ht="36" customHeight="1">
      <c r="A65" s="53" t="s">
        <v>85</v>
      </c>
      <c r="B65" s="1">
        <v>6</v>
      </c>
      <c r="C65" s="1"/>
      <c r="D65" s="1"/>
      <c r="E65" s="50">
        <f t="shared" si="0"/>
        <v>0</v>
      </c>
    </row>
    <row r="66" spans="1:16" ht="36" customHeight="1">
      <c r="A66" s="53" t="s">
        <v>86</v>
      </c>
      <c r="B66" s="1">
        <v>29</v>
      </c>
      <c r="C66" s="1">
        <v>77</v>
      </c>
      <c r="D66" s="1"/>
      <c r="E66" s="50">
        <f t="shared" si="0"/>
        <v>2.6551724137931036</v>
      </c>
    </row>
    <row r="67" spans="1:16" ht="36" customHeight="1">
      <c r="A67" s="1" t="s">
        <v>87</v>
      </c>
      <c r="B67" s="49">
        <v>11</v>
      </c>
      <c r="C67" s="49"/>
      <c r="D67" s="49"/>
      <c r="E67" s="50">
        <f t="shared" si="0"/>
        <v>0</v>
      </c>
    </row>
    <row r="69" spans="1:16" ht="15.75" thickBot="1"/>
    <row r="70" spans="1:16" ht="16.5" thickBot="1">
      <c r="A70" s="59" t="s">
        <v>0</v>
      </c>
      <c r="B70" s="62" t="s">
        <v>23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4"/>
    </row>
    <row r="71" spans="1:16" ht="15.75">
      <c r="A71" s="60"/>
      <c r="B71" s="65" t="s">
        <v>24</v>
      </c>
      <c r="C71" s="66"/>
      <c r="D71" s="66"/>
      <c r="E71" s="67"/>
      <c r="F71" s="68" t="s">
        <v>26</v>
      </c>
      <c r="G71" s="68"/>
      <c r="H71" s="68"/>
      <c r="I71" s="68"/>
      <c r="J71" s="68" t="s">
        <v>27</v>
      </c>
      <c r="K71" s="69"/>
      <c r="L71" s="69"/>
      <c r="M71" s="70"/>
      <c r="N71" s="71" t="s">
        <v>28</v>
      </c>
      <c r="O71" s="73" t="s">
        <v>29</v>
      </c>
      <c r="P71" s="75" t="s">
        <v>8</v>
      </c>
    </row>
    <row r="72" spans="1:16" ht="67.5" customHeight="1" thickBot="1">
      <c r="A72" s="61"/>
      <c r="B72" s="27" t="s">
        <v>7</v>
      </c>
      <c r="C72" s="10" t="s">
        <v>34</v>
      </c>
      <c r="D72" s="10" t="s">
        <v>33</v>
      </c>
      <c r="E72" s="10" t="s">
        <v>25</v>
      </c>
      <c r="F72" s="10" t="s">
        <v>7</v>
      </c>
      <c r="G72" s="10" t="s">
        <v>34</v>
      </c>
      <c r="H72" s="10" t="s">
        <v>33</v>
      </c>
      <c r="I72" s="10" t="s">
        <v>25</v>
      </c>
      <c r="J72" s="10" t="s">
        <v>7</v>
      </c>
      <c r="K72" s="11" t="s">
        <v>34</v>
      </c>
      <c r="L72" s="11" t="s">
        <v>33</v>
      </c>
      <c r="M72" s="11" t="s">
        <v>25</v>
      </c>
      <c r="N72" s="72"/>
      <c r="O72" s="74"/>
      <c r="P72" s="76"/>
    </row>
    <row r="73" spans="1:16" ht="16.5" thickBot="1">
      <c r="A73" s="12" t="s">
        <v>6</v>
      </c>
      <c r="B73" s="15"/>
      <c r="C73" s="24"/>
      <c r="D73" s="24"/>
      <c r="E73" s="16"/>
      <c r="F73" s="16"/>
      <c r="G73" s="16"/>
      <c r="H73" s="16"/>
      <c r="I73" s="16"/>
      <c r="J73" s="16"/>
      <c r="K73" s="18"/>
      <c r="L73" s="18"/>
      <c r="M73" s="17"/>
      <c r="N73" s="15"/>
      <c r="O73" s="16"/>
      <c r="P73" s="17"/>
    </row>
    <row r="74" spans="1:16" ht="15.75" hidden="1" customHeight="1">
      <c r="A74" s="13" t="s">
        <v>1</v>
      </c>
      <c r="B74" s="6"/>
      <c r="C74" s="25"/>
      <c r="D74" s="25"/>
      <c r="E74" s="5"/>
      <c r="F74" s="5"/>
      <c r="G74" s="5"/>
      <c r="H74" s="5"/>
      <c r="I74" s="5"/>
      <c r="J74" s="5"/>
      <c r="K74" s="9"/>
      <c r="L74" s="9"/>
      <c r="M74" s="7"/>
      <c r="N74" s="6"/>
      <c r="O74" s="5"/>
      <c r="P74" s="7"/>
    </row>
    <row r="75" spans="1:16" ht="15.75" hidden="1" customHeight="1">
      <c r="A75" s="14" t="s">
        <v>2</v>
      </c>
      <c r="B75" s="3"/>
      <c r="C75" s="26"/>
      <c r="D75" s="26"/>
      <c r="E75" s="1"/>
      <c r="F75" s="1"/>
      <c r="G75" s="1"/>
      <c r="H75" s="1"/>
      <c r="I75" s="1"/>
      <c r="J75" s="1"/>
      <c r="K75" s="2"/>
      <c r="L75" s="2"/>
      <c r="M75" s="4"/>
      <c r="N75" s="3"/>
      <c r="O75" s="1"/>
      <c r="P75" s="4"/>
    </row>
    <row r="76" spans="1:16" ht="15.75" hidden="1" customHeight="1">
      <c r="A76" s="14" t="s">
        <v>3</v>
      </c>
      <c r="B76" s="3"/>
      <c r="C76" s="26"/>
      <c r="D76" s="26"/>
      <c r="E76" s="1"/>
      <c r="F76" s="1"/>
      <c r="G76" s="1"/>
      <c r="H76" s="1"/>
      <c r="I76" s="1"/>
      <c r="J76" s="1"/>
      <c r="K76" s="2"/>
      <c r="L76" s="2"/>
      <c r="M76" s="4"/>
      <c r="N76" s="3"/>
      <c r="O76" s="1"/>
      <c r="P76" s="4"/>
    </row>
    <row r="77" spans="1:16" ht="15.75">
      <c r="A77" s="14" t="s">
        <v>37</v>
      </c>
      <c r="B77" s="3"/>
      <c r="C77" s="26">
        <v>508.2</v>
      </c>
      <c r="D77" s="26"/>
      <c r="E77" s="1"/>
      <c r="F77" s="1"/>
      <c r="G77" s="1">
        <v>508.2</v>
      </c>
      <c r="H77" s="1"/>
      <c r="I77" s="1"/>
      <c r="J77" s="1"/>
      <c r="K77" s="2"/>
      <c r="L77" s="2"/>
      <c r="M77" s="4"/>
      <c r="N77" s="3">
        <v>508.2</v>
      </c>
      <c r="O77" s="1">
        <v>508.2</v>
      </c>
      <c r="P77" s="4">
        <v>100</v>
      </c>
    </row>
    <row r="78" spans="1:16" ht="15.75" hidden="1" customHeight="1">
      <c r="A78" s="14" t="s">
        <v>4</v>
      </c>
      <c r="B78" s="3"/>
      <c r="C78" s="26"/>
      <c r="D78" s="26"/>
      <c r="E78" s="1"/>
      <c r="F78" s="1"/>
      <c r="G78" s="1"/>
      <c r="H78" s="1"/>
      <c r="I78" s="1"/>
      <c r="J78" s="1"/>
      <c r="K78" s="2"/>
      <c r="L78" s="2"/>
      <c r="M78" s="4"/>
      <c r="N78" s="3"/>
      <c r="O78" s="1"/>
      <c r="P78" s="4"/>
    </row>
    <row r="79" spans="1:16" ht="15.75" hidden="1" customHeight="1">
      <c r="A79" s="14" t="s">
        <v>5</v>
      </c>
      <c r="B79" s="3"/>
      <c r="C79" s="26"/>
      <c r="D79" s="26"/>
      <c r="E79" s="1"/>
      <c r="F79" s="1"/>
      <c r="G79" s="1"/>
      <c r="H79" s="1"/>
      <c r="I79" s="1"/>
      <c r="J79" s="1"/>
      <c r="K79" s="2"/>
      <c r="L79" s="2"/>
      <c r="M79" s="4"/>
      <c r="N79" s="3"/>
      <c r="O79" s="1"/>
      <c r="P79" s="4"/>
    </row>
    <row r="82" spans="1:1" ht="15.75">
      <c r="A82" s="47" t="s">
        <v>38</v>
      </c>
    </row>
  </sheetData>
  <mergeCells count="20">
    <mergeCell ref="F3:F5"/>
    <mergeCell ref="A2:M2"/>
    <mergeCell ref="M3:M4"/>
    <mergeCell ref="G3:K3"/>
    <mergeCell ref="G4:J4"/>
    <mergeCell ref="K4:K5"/>
    <mergeCell ref="A3:A5"/>
    <mergeCell ref="B3:B5"/>
    <mergeCell ref="C3:C5"/>
    <mergeCell ref="E3:E5"/>
    <mergeCell ref="A15:A16"/>
    <mergeCell ref="B15:E15"/>
    <mergeCell ref="A70:A72"/>
    <mergeCell ref="B70:P70"/>
    <mergeCell ref="B71:E71"/>
    <mergeCell ref="F71:I71"/>
    <mergeCell ref="J71:M71"/>
    <mergeCell ref="N71:N72"/>
    <mergeCell ref="O71:O72"/>
    <mergeCell ref="P71:P72"/>
  </mergeCells>
  <pageMargins left="0.19685039370078741" right="0.19685039370078741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Станции обезжелезивания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chera</dc:creator>
  <cp:lastModifiedBy>Director</cp:lastModifiedBy>
  <cp:lastPrinted>2019-01-14T08:38:02Z</cp:lastPrinted>
  <dcterms:created xsi:type="dcterms:W3CDTF">2014-07-20T12:37:29Z</dcterms:created>
  <dcterms:modified xsi:type="dcterms:W3CDTF">2019-01-22T10:41:05Z</dcterms:modified>
</cp:coreProperties>
</file>